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 الرابع - التعليم\"/>
    </mc:Choice>
  </mc:AlternateContent>
  <bookViews>
    <workbookView xWindow="0" yWindow="0" windowWidth="24000" windowHeight="11025"/>
  </bookViews>
  <sheets>
    <sheet name="جدول 01-04 Table" sheetId="1" r:id="rId1"/>
  </sheets>
  <externalReferences>
    <externalReference r:id="rId2"/>
  </externalReferences>
  <definedNames>
    <definedName name="M1000000000000">#REF!</definedName>
    <definedName name="_xlnm.Print_Area" localSheetId="0">'جدول 01-04 Table'!$A$1:$K$19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5" i="1"/>
  <c r="D15" i="1"/>
  <c r="C15" i="1"/>
  <c r="J14" i="1"/>
  <c r="J15" i="1" s="1"/>
  <c r="I13" i="1"/>
  <c r="H13" i="1"/>
  <c r="H15" i="1" s="1"/>
  <c r="G13" i="1"/>
  <c r="G15" i="1" s="1"/>
  <c r="F13" i="1"/>
  <c r="F15" i="1" s="1"/>
  <c r="E13" i="1"/>
  <c r="B13" i="1"/>
  <c r="B15" i="1" s="1"/>
  <c r="J12" i="1"/>
  <c r="G12" i="1"/>
  <c r="J11" i="1"/>
  <c r="J13" i="1" s="1"/>
  <c r="G11" i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<sst xmlns="http://schemas.openxmlformats.org/spreadsheetml/2006/main" count="45" uniqueCount="33">
  <si>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</si>
  <si>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</si>
  <si>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( 2014/2015 - 2012/2013 )</t>
  </si>
  <si>
    <t>جـــدول ( 01 - 04 ) Table</t>
  </si>
  <si>
    <t>2012/2013</t>
  </si>
  <si>
    <t>2013/2014</t>
  </si>
  <si>
    <t>2014/2015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</si>
  <si>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</si>
  <si>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</si>
  <si>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</si>
  <si>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</si>
  <si>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</si>
  <si>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</si>
  <si>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</si>
  <si>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</si>
  <si>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>أ  -  التعليم ( الحكومي ، الخاص )*</t>
  </si>
  <si>
    <t>A - Education ( Governmental , Private )*</t>
  </si>
  <si>
    <t>الحكومي</t>
  </si>
  <si>
    <t xml:space="preserve">  Governmental</t>
  </si>
  <si>
    <t>الخاص</t>
  </si>
  <si>
    <t xml:space="preserve">  Private</t>
  </si>
  <si>
    <t>المجمـوع ( أ )</t>
  </si>
  <si>
    <t>Total ( A )</t>
  </si>
  <si>
    <t>ب ـ  تعليم كبار</t>
  </si>
  <si>
    <t>B ـ  Adult Education</t>
  </si>
  <si>
    <t>المجموع العام ( أ ، ب )</t>
  </si>
  <si>
    <t>Grand Total ( A, B )</t>
  </si>
  <si>
    <t>* يشمل التعليم الديني</t>
  </si>
  <si>
    <t>* Religious Education Including</t>
  </si>
  <si>
    <t xml:space="preserve">المصدر : وزارة التربية والتعليم 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</si>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</sst>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sz val="10"/>
      <color theme="1"/>
      <name val="WinSoft Pro"/>
      <family val="2"/>
    </font>
    <font>
      <b/>
      <sz val="10"/>
      <color theme="1"/>
      <name val="WinSoft Pro"/>
      <family val="2"/>
    </font>
    <font>
      <b/>
      <sz val="11"/>
      <name val="WinSoft Pro"/>
    </font>
    <font>
      <b/>
      <sz val="10"/>
      <name val="WinSoft Pro"/>
    </font>
    <font>
      <b/>
      <sz val="10"/>
      <name val="Myriad Pro"/>
      <family val="2"/>
    </font>
    <font>
      <sz val="10"/>
      <name val="Arial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right" vertical="center" indent="2" readingOrder="2"/>
    </xf>
    <xf numFmtId="3" fontId="5" fillId="2" borderId="0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3" fontId="11" fillId="2" borderId="0" xfId="0" applyNumberFormat="1" applyFont="1" applyFill="1" applyBorder="1" applyAlignment="1">
      <alignment horizontal="right" vertical="center" indent="1"/>
    </xf>
    <xf numFmtId="3" fontId="12" fillId="2" borderId="0" xfId="0" applyNumberFormat="1" applyFont="1" applyFill="1" applyBorder="1" applyAlignment="1">
      <alignment horizontal="right" vertical="center" indent="1"/>
    </xf>
    <xf numFmtId="0" fontId="10" fillId="2" borderId="0" xfId="0" applyFont="1" applyFill="1" applyBorder="1" applyAlignment="1">
      <alignment horizontal="left" vertical="center" indent="2" readingOrder="1"/>
    </xf>
    <xf numFmtId="0" fontId="10" fillId="0" borderId="0" xfId="0" applyFont="1" applyBorder="1" applyAlignment="1">
      <alignment horizontal="right" vertical="center" indent="2" readingOrder="2"/>
    </xf>
    <xf numFmtId="3" fontId="5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right" vertical="center" indent="1"/>
    </xf>
    <xf numFmtId="3" fontId="12" fillId="0" borderId="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2" readingOrder="1"/>
    </xf>
    <xf numFmtId="0" fontId="13" fillId="2" borderId="6" xfId="0" applyFont="1" applyFill="1" applyBorder="1" applyAlignment="1">
      <alignment horizontal="right" vertical="center" indent="1" readingOrder="2"/>
    </xf>
    <xf numFmtId="3" fontId="14" fillId="2" borderId="6" xfId="0" applyNumberFormat="1" applyFont="1" applyFill="1" applyBorder="1" applyAlignment="1">
      <alignment horizontal="right" vertical="center" indent="1"/>
    </xf>
    <xf numFmtId="0" fontId="13" fillId="2" borderId="6" xfId="0" applyFont="1" applyFill="1" applyBorder="1" applyAlignment="1">
      <alignment horizontal="left" vertical="center" indent="2" readingOrder="1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 readingOrder="2"/>
    </xf>
    <xf numFmtId="3" fontId="5" fillId="3" borderId="0" xfId="0" applyNumberFormat="1" applyFont="1" applyFill="1" applyBorder="1" applyAlignment="1">
      <alignment horizontal="right" vertical="center" indent="1"/>
    </xf>
    <xf numFmtId="3" fontId="7" fillId="3" borderId="0" xfId="0" applyNumberFormat="1" applyFont="1" applyFill="1" applyBorder="1" applyAlignment="1">
      <alignment horizontal="right" vertical="center" indent="1"/>
    </xf>
    <xf numFmtId="3" fontId="7" fillId="3" borderId="6" xfId="0" applyNumberFormat="1" applyFont="1" applyFill="1" applyBorder="1" applyAlignment="1">
      <alignment horizontal="right" vertical="center" indent="1"/>
    </xf>
    <xf numFmtId="0" fontId="10" fillId="3" borderId="0" xfId="0" applyFont="1" applyFill="1" applyBorder="1" applyAlignment="1">
      <alignment vertical="center" readingOrder="1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 indent="1" readingOrder="2"/>
    </xf>
    <xf numFmtId="3" fontId="14" fillId="3" borderId="0" xfId="0" applyNumberFormat="1" applyFont="1" applyFill="1" applyBorder="1" applyAlignment="1">
      <alignment horizontal="right" vertical="center" indent="1"/>
    </xf>
    <xf numFmtId="0" fontId="13" fillId="3" borderId="0" xfId="0" applyFont="1" applyFill="1" applyBorder="1" applyAlignment="1">
      <alignment horizontal="left" vertical="center" indent="2" readingOrder="1"/>
    </xf>
    <xf numFmtId="0" fontId="7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7" fillId="0" borderId="0" xfId="1" applyFont="1" applyBorder="1" applyAlignment="1">
      <alignment horizontal="right" vertical="center" readingOrder="2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104775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990686775" y="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333374</xdr:colOff>
      <xdr:row>0</xdr:row>
      <xdr:rowOff>19050</xdr:rowOff>
    </xdr:from>
    <xdr:to>
      <xdr:col>10</xdr:col>
      <xdr:colOff>1934440</xdr:colOff>
      <xdr:row>1</xdr:row>
      <xdr:rowOff>95249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027560" y="19050"/>
          <a:ext cx="1601066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238124</xdr:colOff>
      <xdr:row>1</xdr:row>
      <xdr:rowOff>104774</xdr:rowOff>
    </xdr:to>
    <xdr:pic>
      <xdr:nvPicPr>
        <xdr:cNvPr id="4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705576" y="0"/>
          <a:ext cx="198119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80;&#1583;&#1575;&#1608;%20&#1604;%20&#1575;&#1604;&#1576;&#1575;&#1576;%20&#1575;&#1604;&#1585;&#1575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rightToLeft="1" tabSelected="1" view="pageBreakPreview" zoomScaleNormal="75" zoomScaleSheetLayoutView="100" workbookViewId="0">
      <selection activeCell="M2" sqref="M2"/>
    </sheetView>
  </sheetViews>
  <sheetFormatPr defaultRowHeight="12.75"/>
  <cols>
    <col min="1" max="1" width="26.140625" style="5" customWidth="1"/>
    <col min="2" max="2" width="8.85546875" style="5" customWidth="1"/>
    <col min="3" max="3" width="11.42578125" style="5" customWidth="1"/>
    <col min="4" max="4" width="9" style="5" customWidth="1"/>
    <col min="5" max="8" width="9.7109375" style="5" customWidth="1"/>
    <col min="9" max="9" width="11.85546875" style="5" customWidth="1"/>
    <col min="10" max="10" width="9.7109375" style="5" customWidth="1"/>
    <col min="11" max="11" width="29.7109375" style="5" customWidth="1"/>
    <col min="12" max="18" width="9.140625" style="5"/>
    <col min="19" max="16384" width="9.140625" style="57"/>
  </cols>
  <sheetData>
    <row r="1" spans="1:18" ht="43.5" customHeight="1"/>
    <row r="2" spans="1:18" s="3" customFormat="1" ht="18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</row>
    <row r="3" spans="1:18" s="4" customFormat="1" ht="18.7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</row>
    <row r="4" spans="1:18" s="4" customFormat="1" ht="21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</row>
    <row r="5" spans="1:18" s="6" customFormat="1" ht="13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24.95" customHeight="1">
      <c r="A6" s="7" t="s">
        <v>3</v>
      </c>
      <c r="B6" s="5"/>
      <c r="C6" s="5"/>
      <c r="D6" s="5"/>
      <c r="E6" s="5"/>
      <c r="F6" s="5"/>
      <c r="G6" s="5"/>
      <c r="H6" s="5"/>
      <c r="I6" s="5"/>
      <c r="J6" s="5"/>
      <c r="K6" s="8"/>
      <c r="L6" s="5"/>
      <c r="M6" s="5"/>
      <c r="N6" s="5"/>
      <c r="O6" s="5"/>
      <c r="P6" s="5"/>
      <c r="Q6" s="5"/>
      <c r="R6" s="5"/>
    </row>
    <row r="7" spans="1:18" s="6" customFormat="1" ht="20.100000000000001" customHeight="1">
      <c r="A7" s="9"/>
      <c r="B7" s="10" t="s">
        <v>4</v>
      </c>
      <c r="C7" s="10"/>
      <c r="D7" s="10"/>
      <c r="E7" s="10" t="s">
        <v>5</v>
      </c>
      <c r="F7" s="10"/>
      <c r="G7" s="10"/>
      <c r="H7" s="10" t="s">
        <v>6</v>
      </c>
      <c r="I7" s="10"/>
      <c r="J7" s="10"/>
      <c r="K7" s="11"/>
      <c r="L7" s="5"/>
      <c r="M7" s="5"/>
      <c r="N7" s="5"/>
      <c r="O7" s="5"/>
      <c r="P7" s="5"/>
      <c r="Q7" s="5"/>
      <c r="R7" s="5"/>
    </row>
    <row r="8" spans="1:18" s="14" customFormat="1" ht="18.75" customHeight="1">
      <c r="A8" s="12" t="s">
        <v>7</v>
      </c>
      <c r="B8" s="13" t="s">
        <v>8</v>
      </c>
      <c r="C8" s="13" t="s">
        <v>9</v>
      </c>
      <c r="D8" s="13" t="s">
        <v>10</v>
      </c>
      <c r="E8" s="13" t="s">
        <v>8</v>
      </c>
      <c r="F8" s="13" t="s">
        <v>9</v>
      </c>
      <c r="G8" s="13" t="s">
        <v>10</v>
      </c>
      <c r="H8" s="13" t="s">
        <v>8</v>
      </c>
      <c r="I8" s="13" t="s">
        <v>9</v>
      </c>
      <c r="J8" s="13" t="s">
        <v>10</v>
      </c>
      <c r="K8" s="12" t="s">
        <v>11</v>
      </c>
      <c r="L8" s="5"/>
      <c r="M8" s="5"/>
      <c r="N8" s="5"/>
      <c r="O8" s="5"/>
      <c r="P8" s="5"/>
      <c r="Q8" s="5"/>
      <c r="R8" s="5"/>
    </row>
    <row r="9" spans="1:18" s="6" customFormat="1" ht="30" customHeight="1">
      <c r="A9" s="15"/>
      <c r="B9" s="16" t="s">
        <v>12</v>
      </c>
      <c r="C9" s="16" t="s">
        <v>13</v>
      </c>
      <c r="D9" s="16" t="s">
        <v>14</v>
      </c>
      <c r="E9" s="16" t="s">
        <v>12</v>
      </c>
      <c r="F9" s="16" t="s">
        <v>13</v>
      </c>
      <c r="G9" s="16" t="s">
        <v>14</v>
      </c>
      <c r="H9" s="16" t="s">
        <v>12</v>
      </c>
      <c r="I9" s="16" t="s">
        <v>13</v>
      </c>
      <c r="J9" s="16" t="s">
        <v>14</v>
      </c>
      <c r="K9" s="17"/>
      <c r="L9" s="5"/>
      <c r="M9" s="5"/>
      <c r="N9" s="5"/>
      <c r="O9" s="5"/>
      <c r="P9" s="5"/>
      <c r="Q9" s="5"/>
      <c r="R9" s="5"/>
    </row>
    <row r="10" spans="1:18" s="6" customFormat="1" ht="36.75" customHeight="1">
      <c r="A10" s="18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20" t="s">
        <v>16</v>
      </c>
      <c r="L10" s="5"/>
      <c r="M10" s="5"/>
      <c r="N10" s="5"/>
      <c r="O10" s="5"/>
      <c r="P10" s="5"/>
      <c r="Q10" s="5"/>
      <c r="R10" s="5"/>
    </row>
    <row r="11" spans="1:18" s="6" customFormat="1" ht="36.75" customHeight="1">
      <c r="A11" s="21" t="s">
        <v>17</v>
      </c>
      <c r="B11" s="22">
        <v>23125</v>
      </c>
      <c r="C11" s="22">
        <v>5152</v>
      </c>
      <c r="D11" s="23">
        <v>28277</v>
      </c>
      <c r="E11" s="24">
        <v>25477</v>
      </c>
      <c r="F11" s="24">
        <v>3477</v>
      </c>
      <c r="G11" s="25">
        <f>SUM(E11:F11)</f>
        <v>28954</v>
      </c>
      <c r="H11" s="22">
        <v>25495</v>
      </c>
      <c r="I11" s="22">
        <v>3778</v>
      </c>
      <c r="J11" s="23">
        <f>SUM(H11:I11)</f>
        <v>29273</v>
      </c>
      <c r="K11" s="26" t="s">
        <v>18</v>
      </c>
      <c r="L11" s="5"/>
      <c r="M11" s="5"/>
      <c r="N11" s="5"/>
      <c r="O11" s="5"/>
      <c r="P11" s="5"/>
      <c r="Q11" s="5"/>
      <c r="R11" s="5"/>
    </row>
    <row r="12" spans="1:18" s="6" customFormat="1" ht="36.75" customHeight="1">
      <c r="A12" s="27" t="s">
        <v>19</v>
      </c>
      <c r="B12" s="28">
        <v>30044</v>
      </c>
      <c r="C12" s="28">
        <v>195055</v>
      </c>
      <c r="D12" s="29">
        <v>225099</v>
      </c>
      <c r="E12" s="30">
        <v>31067</v>
      </c>
      <c r="F12" s="30">
        <v>212648</v>
      </c>
      <c r="G12" s="31">
        <f>SUM(E12:F12)</f>
        <v>243715</v>
      </c>
      <c r="H12" s="28">
        <v>31031</v>
      </c>
      <c r="I12" s="28">
        <v>224177</v>
      </c>
      <c r="J12" s="29">
        <f>SUM(H12:I12)</f>
        <v>255208</v>
      </c>
      <c r="K12" s="32" t="s">
        <v>20</v>
      </c>
      <c r="L12" s="5"/>
      <c r="M12" s="5"/>
      <c r="N12" s="5"/>
      <c r="O12" s="5"/>
      <c r="P12" s="5"/>
      <c r="Q12" s="5"/>
      <c r="R12" s="5"/>
    </row>
    <row r="13" spans="1:18" s="37" customFormat="1" ht="36.75" customHeight="1">
      <c r="A13" s="33" t="s">
        <v>21</v>
      </c>
      <c r="B13" s="34">
        <f>SUM(B11:B12)</f>
        <v>53169</v>
      </c>
      <c r="C13" s="34">
        <v>200207</v>
      </c>
      <c r="D13" s="34">
        <v>253376</v>
      </c>
      <c r="E13" s="34">
        <f t="shared" ref="E13:J13" si="0">SUM(E11:E12)</f>
        <v>56544</v>
      </c>
      <c r="F13" s="34">
        <f t="shared" si="0"/>
        <v>216125</v>
      </c>
      <c r="G13" s="34">
        <f>SUM(E13:F13)</f>
        <v>272669</v>
      </c>
      <c r="H13" s="34">
        <f t="shared" si="0"/>
        <v>56526</v>
      </c>
      <c r="I13" s="34">
        <f t="shared" si="0"/>
        <v>227955</v>
      </c>
      <c r="J13" s="34">
        <f t="shared" si="0"/>
        <v>284481</v>
      </c>
      <c r="K13" s="35" t="s">
        <v>22</v>
      </c>
      <c r="L13" s="36"/>
      <c r="M13" s="36"/>
      <c r="N13" s="36"/>
      <c r="O13" s="36"/>
      <c r="P13" s="36"/>
      <c r="Q13" s="36"/>
      <c r="R13" s="36"/>
    </row>
    <row r="14" spans="1:18" s="44" customFormat="1" ht="36.75" customHeight="1">
      <c r="A14" s="38" t="s">
        <v>23</v>
      </c>
      <c r="B14" s="39">
        <v>1213</v>
      </c>
      <c r="C14" s="39">
        <v>1392</v>
      </c>
      <c r="D14" s="40">
        <v>2605</v>
      </c>
      <c r="E14" s="39">
        <v>1048</v>
      </c>
      <c r="F14" s="39">
        <v>1320</v>
      </c>
      <c r="G14" s="40">
        <v>2368</v>
      </c>
      <c r="H14" s="39">
        <v>906</v>
      </c>
      <c r="I14" s="39">
        <v>1269</v>
      </c>
      <c r="J14" s="41">
        <f>SUM(H14:I14)</f>
        <v>2175</v>
      </c>
      <c r="K14" s="42" t="s">
        <v>24</v>
      </c>
      <c r="L14" s="43"/>
      <c r="M14" s="43"/>
      <c r="N14" s="43"/>
      <c r="O14" s="43"/>
      <c r="P14" s="43"/>
      <c r="Q14" s="43"/>
      <c r="R14" s="43"/>
    </row>
    <row r="15" spans="1:18" s="37" customFormat="1" ht="36.75" customHeight="1">
      <c r="A15" s="33" t="s">
        <v>25</v>
      </c>
      <c r="B15" s="34">
        <f>SUM(B14,B13)</f>
        <v>54382</v>
      </c>
      <c r="C15" s="34">
        <f t="shared" ref="C15:J15" si="1">SUM(C14,C13)</f>
        <v>201599</v>
      </c>
      <c r="D15" s="34">
        <f t="shared" si="1"/>
        <v>255981</v>
      </c>
      <c r="E15" s="34">
        <f t="shared" si="1"/>
        <v>57592</v>
      </c>
      <c r="F15" s="34">
        <f t="shared" si="1"/>
        <v>217445</v>
      </c>
      <c r="G15" s="34">
        <f t="shared" si="1"/>
        <v>275037</v>
      </c>
      <c r="H15" s="34">
        <f t="shared" si="1"/>
        <v>57432</v>
      </c>
      <c r="I15" s="34">
        <f t="shared" si="1"/>
        <v>229224</v>
      </c>
      <c r="J15" s="34">
        <f t="shared" si="1"/>
        <v>286656</v>
      </c>
      <c r="K15" s="35" t="s">
        <v>26</v>
      </c>
      <c r="L15" s="36"/>
      <c r="M15" s="36"/>
      <c r="N15" s="36"/>
      <c r="O15" s="36"/>
      <c r="P15" s="36"/>
      <c r="Q15" s="36"/>
      <c r="R15" s="36"/>
    </row>
    <row r="16" spans="1:18" s="49" customFormat="1" ht="12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7"/>
      <c r="L16" s="48"/>
      <c r="M16" s="48"/>
      <c r="N16" s="48"/>
      <c r="O16" s="48"/>
      <c r="P16" s="48"/>
      <c r="Q16" s="48"/>
      <c r="R16" s="48"/>
    </row>
    <row r="17" spans="1:18" s="53" customFormat="1">
      <c r="A17" s="50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2" t="s">
        <v>28</v>
      </c>
      <c r="L17" s="51"/>
      <c r="M17" s="51"/>
      <c r="N17" s="51"/>
      <c r="O17" s="51"/>
      <c r="P17" s="51"/>
      <c r="Q17" s="51"/>
      <c r="R17" s="51"/>
    </row>
    <row r="18" spans="1:18" s="56" customFormat="1" ht="12.95" customHeight="1">
      <c r="A18" s="54" t="s">
        <v>29</v>
      </c>
      <c r="B18" s="54"/>
      <c r="C18" s="54"/>
      <c r="D18" s="54"/>
      <c r="E18" s="55"/>
      <c r="F18" s="55"/>
      <c r="G18" s="55"/>
      <c r="H18" s="55"/>
      <c r="I18" s="55"/>
      <c r="J18" s="55"/>
      <c r="K18" s="55" t="s">
        <v>30</v>
      </c>
      <c r="L18" s="55"/>
      <c r="M18" s="55"/>
      <c r="N18" s="55"/>
      <c r="O18" s="55"/>
      <c r="P18" s="55"/>
      <c r="Q18" s="55"/>
      <c r="R18" s="55"/>
    </row>
    <row r="19" spans="1:18" s="56" customFormat="1" ht="12">
      <c r="A19" s="54" t="s">
        <v>31</v>
      </c>
      <c r="B19" s="54"/>
      <c r="C19" s="54"/>
      <c r="D19" s="54"/>
      <c r="E19" s="55"/>
      <c r="F19" s="55"/>
      <c r="G19" s="55"/>
      <c r="H19" s="55"/>
      <c r="I19" s="55"/>
      <c r="J19" s="55"/>
      <c r="K19" s="55" t="s">
        <v>32</v>
      </c>
      <c r="L19" s="55"/>
      <c r="M19" s="55"/>
      <c r="N19" s="55"/>
      <c r="O19" s="55"/>
      <c r="P19" s="55"/>
      <c r="Q19" s="55"/>
      <c r="R19" s="55"/>
    </row>
    <row r="20" spans="1:18" s="6" customForma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6" customForma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6" customForma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6" customForma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6" customForma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6" customForma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6" customForma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6" customForma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6" customForma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6" customForma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6" customForma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6" customForma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6" customForma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6" customForma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6" customForma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6" customForma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s="6" customForma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6" customForma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</sheetData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37</Topic_Id>
    <Project_Id xmlns="667bc8ee-7384-4122-9de8-16030d351779" xsi:nil="true"/>
    <Title_Ar xmlns="667bc8ee-7384-4122-9de8-16030d351779">الطلاب المسجلون حسب نوع التعليم والجنسية </Title_Ar>
    <Publishing_Date xmlns="667bc8ee-7384-4122-9de8-16030d351779">2013-12-31T20:00:00+00:00</Publishing_Date>
  </documentManagement>
</p:properties>
</file>

<file path=customXml/itemProps1.xml><?xml version="1.0" encoding="utf-8"?>
<ds:datastoreItem xmlns:ds="http://schemas.openxmlformats.org/officeDocument/2006/customXml" ds:itemID="{DF31C713-5D23-48CC-A965-9A173C9B0188}"/>
</file>

<file path=customXml/itemProps2.xml><?xml version="1.0" encoding="utf-8"?>
<ds:datastoreItem xmlns:ds="http://schemas.openxmlformats.org/officeDocument/2006/customXml" ds:itemID="{D8E0106E-2B1E-4D85-B952-5E91235A5515}"/>
</file>

<file path=customXml/itemProps3.xml><?xml version="1.0" encoding="utf-8"?>
<ds:datastoreItem xmlns:ds="http://schemas.openxmlformats.org/officeDocument/2006/customXml" ds:itemID="{AC55E65A-F76F-4FF4-865C-49410C6D22E1}"/>
</file>

<file path=customXml/itemProps4.xml><?xml version="1.0" encoding="utf-8"?>
<ds:datastoreItem xmlns:ds="http://schemas.openxmlformats.org/officeDocument/2006/customXml" ds:itemID="{B56F5115-6C5E-4E6E-A5BF-3944B7A9E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cp:lastPrinted>2017-11-20T07:16:04Z</cp:lastPrinted>
  <dcterms:created xsi:type="dcterms:W3CDTF">2017-11-20T07:12:49Z</dcterms:created>
  <dcterms:modified xsi:type="dcterms:W3CDTF">2017-11-20T07:16:18Z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